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31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Sheet1!$A$2:$J$29</definedName>
  </definedNames>
  <calcPr calcId="144525"/>
</workbook>
</file>

<file path=xl/sharedStrings.xml><?xml version="1.0" encoding="utf-8"?>
<sst xmlns="http://schemas.openxmlformats.org/spreadsheetml/2006/main" count="69" uniqueCount="44">
  <si>
    <t>项目需求</t>
  </si>
  <si>
    <t>机房设备配置</t>
  </si>
  <si>
    <t>序号</t>
  </si>
  <si>
    <t>设备名称</t>
  </si>
  <si>
    <t>型号</t>
  </si>
  <si>
    <t>品牌</t>
  </si>
  <si>
    <t>数量</t>
  </si>
  <si>
    <t>单位</t>
  </si>
  <si>
    <t>单价（元）</t>
  </si>
  <si>
    <t>总价（元）</t>
  </si>
  <si>
    <t>备注</t>
  </si>
  <si>
    <t>V500群控主机</t>
  </si>
  <si>
    <t>台</t>
  </si>
  <si>
    <t>可接1024台电梯</t>
  </si>
  <si>
    <t>手持</t>
  </si>
  <si>
    <t>V501群控副机</t>
  </si>
  <si>
    <t>可接289台电梯</t>
  </si>
  <si>
    <t>智能语音无线机房分机</t>
  </si>
  <si>
    <t>适用≤1台电梯</t>
  </si>
  <si>
    <t>适用≤2台电梯</t>
  </si>
  <si>
    <t>专用电源 UPS（内置）</t>
  </si>
  <si>
    <t>12V10A</t>
  </si>
  <si>
    <t>个</t>
  </si>
  <si>
    <t>配套</t>
  </si>
  <si>
    <t>已含</t>
  </si>
  <si>
    <t>专用天线</t>
  </si>
  <si>
    <t>定制</t>
  </si>
  <si>
    <t>控制线</t>
  </si>
  <si>
    <t>条</t>
  </si>
  <si>
    <t>小计</t>
  </si>
  <si>
    <t>轿厢设备配置</t>
  </si>
  <si>
    <t>轿厢通话器</t>
  </si>
  <si>
    <t>每部电梯一个</t>
  </si>
  <si>
    <t>机房电话</t>
  </si>
  <si>
    <t>轿顶 底坑电话</t>
  </si>
  <si>
    <t>货款合计</t>
  </si>
  <si>
    <t>优惠价</t>
  </si>
  <si>
    <t>设备造价合计（大写）：</t>
  </si>
  <si>
    <t>说明：此价格包含设备款、运费、安装费、相关税费（此价格为初步报价，具体以实际施工结算为主）。</t>
  </si>
  <si>
    <t>第二条：质量要求、技术标准</t>
  </si>
  <si>
    <t>按照项目需求的规格型号和配置说明提供产品，质量标准符合厂家产品手册技术标准要求。</t>
  </si>
  <si>
    <t>第三条：包装与运输：</t>
  </si>
  <si>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－</t>
    </r>
    <r>
      <rPr>
        <sz val="10.5"/>
        <color theme="1"/>
        <rFont val="Times New Roman"/>
        <charset val="134"/>
      </rPr>
      <t xml:space="preserve">1 </t>
    </r>
    <r>
      <rPr>
        <sz val="10.5"/>
        <color theme="1"/>
        <rFont val="宋体"/>
        <charset val="134"/>
      </rPr>
      <t>包装方式：</t>
    </r>
    <r>
      <rPr>
        <u/>
        <sz val="10.5"/>
        <color theme="1"/>
        <rFont val="宋体"/>
        <charset val="134"/>
      </rPr>
      <t>纸箱</t>
    </r>
  </si>
  <si>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－</t>
    </r>
    <r>
      <rPr>
        <sz val="10.5"/>
        <color theme="1"/>
        <rFont val="Times New Roman"/>
        <charset val="134"/>
      </rPr>
      <t xml:space="preserve">2 </t>
    </r>
    <r>
      <rPr>
        <sz val="10.5"/>
        <color theme="1"/>
        <rFont val="宋体"/>
        <charset val="134"/>
      </rPr>
      <t>运输安排由</t>
    </r>
    <r>
      <rPr>
        <b/>
        <u/>
        <sz val="10.5"/>
        <color rgb="FF000000"/>
        <rFont val="宋体"/>
        <charset val="134"/>
      </rPr>
      <t>供</t>
    </r>
    <r>
      <rPr>
        <sz val="10.5"/>
        <color rgb="FF000000"/>
        <rFont val="宋体"/>
        <charset val="134"/>
      </rPr>
      <t>方</t>
    </r>
    <r>
      <rPr>
        <sz val="10.5"/>
        <color theme="1"/>
        <rFont val="宋体"/>
        <charset val="134"/>
      </rPr>
      <t>负责代办运输至</t>
    </r>
    <r>
      <rPr>
        <b/>
        <u/>
        <sz val="10.5"/>
        <color theme="1"/>
        <rFont val="宋体"/>
        <charset val="134"/>
      </rPr>
      <t>需</t>
    </r>
    <r>
      <rPr>
        <sz val="10.5"/>
        <color theme="1"/>
        <rFont val="宋体"/>
        <charset val="134"/>
      </rPr>
      <t>方指定地点：</t>
    </r>
    <r>
      <rPr>
        <b/>
        <u/>
        <sz val="10.5"/>
        <color theme="1"/>
        <rFont val="宋体"/>
        <charset val="134"/>
      </rPr>
      <t xml:space="preserve">  景东县人民医院            </t>
    </r>
    <r>
      <rPr>
        <sz val="10.5"/>
        <color theme="1"/>
        <rFont val="宋体"/>
        <charset val="134"/>
      </rPr>
      <t>，运输费用由供方承担。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</si>
</sst>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Times New Roman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.5"/>
      <color theme="1"/>
      <name val="宋体"/>
      <charset val="134"/>
    </font>
    <font>
      <b/>
      <u/>
      <sz val="10.5"/>
      <color rgb="FF000000"/>
      <name val="宋体"/>
      <charset val="134"/>
    </font>
    <font>
      <sz val="10.5"/>
      <color rgb="FF000000"/>
      <name val="宋体"/>
      <charset val="134"/>
    </font>
    <font>
      <b/>
      <u/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4" applyNumberFormat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3" fontId="0" fillId="0" borderId="1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43" fontId="0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5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showGridLines="0" tabSelected="1" workbookViewId="0">
      <selection activeCell="Q5" sqref="Q5"/>
    </sheetView>
  </sheetViews>
  <sheetFormatPr defaultColWidth="9" defaultRowHeight="13.5"/>
  <cols>
    <col min="1" max="1" width="5.625" style="1" customWidth="1"/>
    <col min="2" max="2" width="9" style="1"/>
    <col min="3" max="3" width="6.75" style="1" customWidth="1"/>
    <col min="4" max="5" width="9" style="1"/>
    <col min="6" max="6" width="3.875" style="1" customWidth="1"/>
    <col min="7" max="7" width="2.625" style="1" customWidth="1"/>
    <col min="8" max="8" width="12.625" style="1" customWidth="1"/>
    <col min="9" max="9" width="14.5" style="1" customWidth="1"/>
    <col min="10" max="10" width="13.625" style="1" customWidth="1"/>
    <col min="11" max="15" width="9" style="1"/>
    <col min="16" max="16" width="9" style="1" hidden="1" customWidth="1"/>
    <col min="17" max="16384" width="9" style="1"/>
  </cols>
  <sheetData>
    <row r="1" ht="33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4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0" customHeight="1" spans="1:10">
      <c r="A3" s="5" t="s">
        <v>2</v>
      </c>
      <c r="B3" s="5" t="s">
        <v>3</v>
      </c>
      <c r="C3" s="5"/>
      <c r="D3" s="5" t="s">
        <v>4</v>
      </c>
      <c r="E3" s="6" t="s">
        <v>5</v>
      </c>
      <c r="F3" s="7" t="s">
        <v>6</v>
      </c>
      <c r="G3" s="7" t="s">
        <v>7</v>
      </c>
      <c r="H3" s="6" t="s">
        <v>8</v>
      </c>
      <c r="I3" s="6" t="s">
        <v>9</v>
      </c>
      <c r="J3" s="6" t="s">
        <v>10</v>
      </c>
    </row>
    <row r="4" ht="24.95" customHeight="1" spans="1:16">
      <c r="A4" s="5">
        <v>1</v>
      </c>
      <c r="B4" s="8" t="s">
        <v>11</v>
      </c>
      <c r="C4" s="8"/>
      <c r="D4" s="9"/>
      <c r="E4" s="10"/>
      <c r="F4" s="6">
        <v>1</v>
      </c>
      <c r="G4" s="6" t="s">
        <v>12</v>
      </c>
      <c r="H4" s="11"/>
      <c r="I4" s="13">
        <f>F4*H4</f>
        <v>0</v>
      </c>
      <c r="J4" s="34" t="s">
        <v>13</v>
      </c>
      <c r="P4" s="1">
        <v>1000</v>
      </c>
    </row>
    <row r="5" ht="24.95" customHeight="1" spans="1:10">
      <c r="A5" s="5" t="s">
        <v>14</v>
      </c>
      <c r="B5" s="8" t="s">
        <v>15</v>
      </c>
      <c r="C5" s="8"/>
      <c r="D5" s="9"/>
      <c r="E5" s="10"/>
      <c r="F5" s="6">
        <v>1</v>
      </c>
      <c r="G5" s="6" t="s">
        <v>12</v>
      </c>
      <c r="H5" s="11"/>
      <c r="I5" s="13"/>
      <c r="J5" s="34" t="s">
        <v>16</v>
      </c>
    </row>
    <row r="6" ht="24.95" customHeight="1" spans="1:10">
      <c r="A6" s="5">
        <v>2</v>
      </c>
      <c r="B6" s="10" t="s">
        <v>17</v>
      </c>
      <c r="C6" s="10"/>
      <c r="D6" s="6"/>
      <c r="E6" s="10"/>
      <c r="F6" s="6">
        <v>13</v>
      </c>
      <c r="G6" s="6" t="s">
        <v>12</v>
      </c>
      <c r="H6" s="11"/>
      <c r="I6" s="13">
        <f>F6*H6</f>
        <v>0</v>
      </c>
      <c r="J6" s="35" t="s">
        <v>18</v>
      </c>
    </row>
    <row r="7" ht="24.95" customHeight="1" spans="1:16">
      <c r="A7" s="5">
        <v>3</v>
      </c>
      <c r="B7" s="10" t="s">
        <v>17</v>
      </c>
      <c r="C7" s="10"/>
      <c r="D7" s="6"/>
      <c r="E7" s="10"/>
      <c r="F7" s="6">
        <v>1</v>
      </c>
      <c r="G7" s="6" t="s">
        <v>12</v>
      </c>
      <c r="H7" s="11"/>
      <c r="I7" s="13">
        <f>F7*H7</f>
        <v>0</v>
      </c>
      <c r="J7" s="35" t="s">
        <v>19</v>
      </c>
      <c r="P7" s="1">
        <v>610</v>
      </c>
    </row>
    <row r="8" ht="20.1" customHeight="1" spans="1:10">
      <c r="A8" s="5">
        <v>4</v>
      </c>
      <c r="B8" s="8" t="s">
        <v>20</v>
      </c>
      <c r="C8" s="8"/>
      <c r="D8" s="12" t="s">
        <v>21</v>
      </c>
      <c r="E8" s="10"/>
      <c r="F8" s="6">
        <v>14</v>
      </c>
      <c r="G8" s="6" t="s">
        <v>22</v>
      </c>
      <c r="H8" s="13" t="s">
        <v>23</v>
      </c>
      <c r="I8" s="13">
        <v>0</v>
      </c>
      <c r="J8" s="6" t="s">
        <v>24</v>
      </c>
    </row>
    <row r="9" ht="18" customHeight="1" spans="1:10">
      <c r="A9" s="5">
        <v>5</v>
      </c>
      <c r="B9" s="8" t="s">
        <v>25</v>
      </c>
      <c r="C9" s="8"/>
      <c r="D9" s="14" t="s">
        <v>26</v>
      </c>
      <c r="E9" s="10"/>
      <c r="F9" s="6">
        <v>14</v>
      </c>
      <c r="G9" s="6" t="s">
        <v>22</v>
      </c>
      <c r="H9" s="13" t="s">
        <v>23</v>
      </c>
      <c r="I9" s="13">
        <v>0</v>
      </c>
      <c r="J9" s="6" t="s">
        <v>24</v>
      </c>
    </row>
    <row r="10" ht="18" customHeight="1" spans="1:10">
      <c r="A10" s="5">
        <v>6</v>
      </c>
      <c r="B10" s="8" t="s">
        <v>27</v>
      </c>
      <c r="C10" s="8"/>
      <c r="D10" s="14" t="s">
        <v>26</v>
      </c>
      <c r="E10" s="10"/>
      <c r="F10" s="6">
        <v>15</v>
      </c>
      <c r="G10" s="6" t="s">
        <v>28</v>
      </c>
      <c r="H10" s="13" t="s">
        <v>23</v>
      </c>
      <c r="I10" s="13">
        <v>0</v>
      </c>
      <c r="J10" s="6" t="s">
        <v>24</v>
      </c>
    </row>
    <row r="11" ht="18" customHeight="1" spans="1:10">
      <c r="A11" s="6"/>
      <c r="B11" s="15" t="s">
        <v>29</v>
      </c>
      <c r="C11" s="16"/>
      <c r="D11" s="16"/>
      <c r="E11" s="16"/>
      <c r="F11" s="16"/>
      <c r="G11" s="16"/>
      <c r="H11" s="17"/>
      <c r="I11" s="13">
        <f>SUM(I4:I10)</f>
        <v>0</v>
      </c>
      <c r="J11" s="6"/>
    </row>
    <row r="12" ht="18" customHeight="1" spans="1:10">
      <c r="A12" s="18" t="s">
        <v>30</v>
      </c>
      <c r="B12" s="19"/>
      <c r="C12" s="19"/>
      <c r="D12" s="19"/>
      <c r="E12" s="19"/>
      <c r="F12" s="19"/>
      <c r="G12" s="19"/>
      <c r="H12" s="19"/>
      <c r="I12" s="19"/>
      <c r="J12" s="20"/>
    </row>
    <row r="13" ht="18" customHeight="1" spans="1:10">
      <c r="A13" s="6" t="s">
        <v>2</v>
      </c>
      <c r="B13" s="18" t="s">
        <v>3</v>
      </c>
      <c r="C13" s="20"/>
      <c r="D13" s="6" t="s">
        <v>4</v>
      </c>
      <c r="E13" s="6" t="s">
        <v>5</v>
      </c>
      <c r="F13" s="6" t="s">
        <v>6</v>
      </c>
      <c r="G13" s="6" t="s">
        <v>7</v>
      </c>
      <c r="H13" s="6" t="s">
        <v>8</v>
      </c>
      <c r="I13" s="6" t="s">
        <v>9</v>
      </c>
      <c r="J13" s="6" t="s">
        <v>10</v>
      </c>
    </row>
    <row r="14" ht="18" customHeight="1" spans="1:16">
      <c r="A14" s="5">
        <v>1</v>
      </c>
      <c r="B14" s="21" t="s">
        <v>31</v>
      </c>
      <c r="C14" s="22"/>
      <c r="D14" s="23"/>
      <c r="E14" s="24"/>
      <c r="F14" s="6">
        <v>15</v>
      </c>
      <c r="G14" s="6" t="s">
        <v>22</v>
      </c>
      <c r="H14" s="6"/>
      <c r="I14" s="6">
        <f>F14*H14</f>
        <v>0</v>
      </c>
      <c r="J14" s="36" t="s">
        <v>32</v>
      </c>
      <c r="P14" s="1">
        <v>35</v>
      </c>
    </row>
    <row r="15" ht="18" customHeight="1" spans="1:16">
      <c r="A15" s="5">
        <v>2</v>
      </c>
      <c r="B15" s="21" t="s">
        <v>33</v>
      </c>
      <c r="C15" s="22"/>
      <c r="D15" s="23"/>
      <c r="E15" s="25"/>
      <c r="F15" s="6">
        <v>15</v>
      </c>
      <c r="G15" s="6" t="s">
        <v>22</v>
      </c>
      <c r="H15" s="6"/>
      <c r="I15" s="6">
        <f>F15*H15</f>
        <v>0</v>
      </c>
      <c r="J15" s="36" t="s">
        <v>32</v>
      </c>
      <c r="P15" s="1">
        <v>40</v>
      </c>
    </row>
    <row r="16" ht="18" customHeight="1" spans="1:16">
      <c r="A16" s="5">
        <v>3</v>
      </c>
      <c r="B16" s="21" t="s">
        <v>34</v>
      </c>
      <c r="C16" s="22"/>
      <c r="D16" s="23"/>
      <c r="E16" s="26"/>
      <c r="F16" s="6">
        <v>30</v>
      </c>
      <c r="G16" s="6" t="s">
        <v>22</v>
      </c>
      <c r="H16" s="6"/>
      <c r="I16" s="6">
        <f>F16*H16</f>
        <v>0</v>
      </c>
      <c r="J16" s="36" t="s">
        <v>32</v>
      </c>
      <c r="P16" s="1">
        <v>35</v>
      </c>
    </row>
    <row r="17" ht="18" customHeight="1" spans="1:10">
      <c r="A17" s="6"/>
      <c r="B17" s="15" t="s">
        <v>29</v>
      </c>
      <c r="C17" s="16"/>
      <c r="D17" s="16"/>
      <c r="E17" s="16"/>
      <c r="F17" s="16"/>
      <c r="G17" s="16"/>
      <c r="H17" s="17"/>
      <c r="I17" s="6">
        <f>I14+I15+I16</f>
        <v>0</v>
      </c>
      <c r="J17" s="6"/>
    </row>
    <row r="18" ht="18" customHeight="1" spans="1:10">
      <c r="A18" s="6"/>
      <c r="B18" s="15"/>
      <c r="C18" s="16"/>
      <c r="D18" s="16"/>
      <c r="E18" s="16"/>
      <c r="F18" s="16"/>
      <c r="G18" s="16"/>
      <c r="H18" s="17" t="s">
        <v>35</v>
      </c>
      <c r="I18" s="13">
        <f>I11+I17</f>
        <v>0</v>
      </c>
      <c r="J18" s="6"/>
    </row>
    <row r="19" ht="18" customHeight="1" spans="1:10">
      <c r="A19" s="6"/>
      <c r="B19" s="15" t="s">
        <v>36</v>
      </c>
      <c r="C19" s="16"/>
      <c r="D19" s="16"/>
      <c r="E19" s="16"/>
      <c r="F19" s="16"/>
      <c r="G19" s="16"/>
      <c r="H19" s="17"/>
      <c r="I19" s="13"/>
      <c r="J19" s="6"/>
    </row>
    <row r="20" ht="18" customHeight="1" spans="1:10">
      <c r="A20" s="6"/>
      <c r="B20" s="27" t="s">
        <v>37</v>
      </c>
      <c r="C20" s="28"/>
      <c r="D20" s="28"/>
      <c r="E20" s="28"/>
      <c r="F20" s="28"/>
      <c r="G20" s="28"/>
      <c r="H20" s="29"/>
      <c r="I20" s="13"/>
      <c r="J20" s="6"/>
    </row>
    <row r="21" ht="29.25" customHeight="1" spans="1:10">
      <c r="A21" s="30" t="s">
        <v>38</v>
      </c>
      <c r="B21" s="30"/>
      <c r="C21" s="30"/>
      <c r="D21" s="30"/>
      <c r="E21" s="30"/>
      <c r="F21" s="30"/>
      <c r="G21" s="30"/>
      <c r="H21" s="30"/>
      <c r="I21" s="30"/>
      <c r="J21" s="30"/>
    </row>
    <row r="22" ht="18" customHeight="1" spans="1:10">
      <c r="A22" s="31" t="s">
        <v>39</v>
      </c>
      <c r="B22" s="31"/>
      <c r="C22" s="31"/>
      <c r="D22" s="31"/>
      <c r="E22" s="31"/>
      <c r="F22" s="31"/>
      <c r="G22" s="31"/>
      <c r="H22" s="31"/>
      <c r="I22" s="31"/>
      <c r="J22" s="31"/>
    </row>
    <row r="23" ht="18" customHeight="1" spans="1:10">
      <c r="A23" s="32" t="s">
        <v>40</v>
      </c>
      <c r="B23" s="32"/>
      <c r="C23" s="32"/>
      <c r="D23" s="32"/>
      <c r="E23" s="32"/>
      <c r="F23" s="32"/>
      <c r="G23" s="32"/>
      <c r="H23" s="32"/>
      <c r="I23" s="32"/>
      <c r="J23" s="32"/>
    </row>
    <row r="24" ht="18" customHeight="1" spans="1:10">
      <c r="A24" s="31" t="s">
        <v>41</v>
      </c>
      <c r="B24" s="31"/>
      <c r="C24" s="31"/>
      <c r="D24" s="31"/>
      <c r="E24" s="31"/>
      <c r="F24" s="31"/>
      <c r="G24" s="31"/>
      <c r="H24" s="31"/>
      <c r="I24" s="31"/>
      <c r="J24" s="31"/>
    </row>
    <row r="25" ht="18" customHeight="1" spans="1:10">
      <c r="A25" s="33" t="s">
        <v>42</v>
      </c>
      <c r="B25" s="33"/>
      <c r="C25" s="33"/>
      <c r="D25" s="33"/>
      <c r="E25" s="33"/>
      <c r="F25" s="33"/>
      <c r="G25" s="33"/>
      <c r="H25" s="33"/>
      <c r="I25" s="33"/>
      <c r="J25" s="33"/>
    </row>
    <row r="26" ht="18" customHeight="1" spans="1:10">
      <c r="A26" s="33" t="s">
        <v>43</v>
      </c>
      <c r="B26" s="33"/>
      <c r="C26" s="33"/>
      <c r="D26" s="33"/>
      <c r="E26" s="33"/>
      <c r="F26" s="33"/>
      <c r="G26" s="33"/>
      <c r="H26" s="33"/>
      <c r="I26" s="33"/>
      <c r="J26" s="33"/>
    </row>
    <row r="27" ht="18" customHeight="1" spans="1:10">
      <c r="A27" s="33"/>
      <c r="B27" s="33"/>
      <c r="C27" s="33"/>
      <c r="D27" s="33"/>
      <c r="E27" s="33"/>
      <c r="F27" s="33"/>
      <c r="G27" s="33"/>
      <c r="H27" s="33"/>
      <c r="I27" s="33"/>
      <c r="J27" s="33"/>
    </row>
  </sheetData>
  <mergeCells count="28">
    <mergeCell ref="A1:J1"/>
    <mergeCell ref="A2:J2"/>
    <mergeCell ref="B3:C3"/>
    <mergeCell ref="B4:C4"/>
    <mergeCell ref="B5:C5"/>
    <mergeCell ref="B6:C6"/>
    <mergeCell ref="B7:C7"/>
    <mergeCell ref="B8:C8"/>
    <mergeCell ref="B9:C9"/>
    <mergeCell ref="B10:C10"/>
    <mergeCell ref="B11:H11"/>
    <mergeCell ref="A12:J12"/>
    <mergeCell ref="B13:C13"/>
    <mergeCell ref="B14:C14"/>
    <mergeCell ref="B15:C15"/>
    <mergeCell ref="B16:C16"/>
    <mergeCell ref="B17:H17"/>
    <mergeCell ref="B19:H19"/>
    <mergeCell ref="B20:H20"/>
    <mergeCell ref="A21:J21"/>
    <mergeCell ref="A22:J22"/>
    <mergeCell ref="A23:J23"/>
    <mergeCell ref="A24:J24"/>
    <mergeCell ref="A25:J25"/>
    <mergeCell ref="A26:J26"/>
    <mergeCell ref="A27:J27"/>
    <mergeCell ref="E4:E10"/>
    <mergeCell ref="E14:E16"/>
  </mergeCells>
  <pageMargins left="0.708333333333333" right="0.354330708661417" top="0.748031496062992" bottom="0.748031496062992" header="0.31496062992126" footer="0.31496062992126"/>
  <pageSetup paperSize="9" orientation="portrait" horizontalDpi="200" verticalDpi="300"/>
  <headerFooter differentOddEven="1">
    <oddFooter>&amp;L华炜科技&amp;C华炜科技&amp;R华炜科技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众木成林</cp:lastModifiedBy>
  <dcterms:created xsi:type="dcterms:W3CDTF">2006-09-13T11:21:00Z</dcterms:created>
  <dcterms:modified xsi:type="dcterms:W3CDTF">2022-08-02T07:45:13Z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CD57D0B3544246DD9BD3FFD137CDB043</vt:lpwstr>
  </property>
</Properties>
</file>